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\SME TOOLKIT\New content sandbox\"/>
    </mc:Choice>
  </mc:AlternateContent>
  <bookViews>
    <workbookView xWindow="0" yWindow="1545" windowWidth="11880" windowHeight="6600"/>
  </bookViews>
  <sheets>
    <sheet name="Cash Flow Budget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Month1_Ending_Bal">'Cash Flow Budget'!$C$46</definedName>
    <definedName name="Month10_Ending_Bal">'Cash Flow Budget'!$U$46</definedName>
    <definedName name="Month11_Ending_Bal">'Cash Flow Budget'!$W$46</definedName>
    <definedName name="Month12_Ending_Bal">'Cash Flow Budget'!$Y$46</definedName>
    <definedName name="Month7_Ending_Bal">'Cash Flow Budget'!$O$46</definedName>
    <definedName name="Month8_Ending_Bal">'Cash Flow Budget'!$Q$46</definedName>
    <definedName name="Month9_Ending_Bal">'Cash Flow Budget'!$S$46</definedName>
    <definedName name="_xlnm.Print_Area" localSheetId="0">'Cash Flow Budget'!$A$2:$AA$46</definedName>
    <definedName name="_xlnm.Print_Titles" localSheetId="0">'Cash Flow Budget'!$2:$4</definedName>
  </definedNames>
  <calcPr calcId="152511"/>
</workbook>
</file>

<file path=xl/calcChain.xml><?xml version="1.0" encoding="utf-8"?>
<calcChain xmlns="http://schemas.openxmlformats.org/spreadsheetml/2006/main">
  <c r="AA10" i="1" l="1"/>
  <c r="AA12" i="1"/>
  <c r="AA11" i="1"/>
  <c r="AA9" i="1"/>
  <c r="AA8" i="1"/>
  <c r="AA7" i="1"/>
  <c r="AA42" i="1"/>
  <c r="AA41" i="1"/>
  <c r="AA40" i="1"/>
  <c r="AA39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16" i="1"/>
  <c r="AA37" i="1" s="1"/>
  <c r="Y37" i="1"/>
  <c r="W37" i="1"/>
  <c r="U37" i="1"/>
  <c r="S37" i="1"/>
  <c r="Q37" i="1"/>
  <c r="O37" i="1"/>
  <c r="M37" i="1"/>
  <c r="K37" i="1"/>
  <c r="I37" i="1"/>
  <c r="G37" i="1"/>
  <c r="E37" i="1"/>
  <c r="C37" i="1"/>
  <c r="Y44" i="1"/>
  <c r="Y45" i="1" s="1"/>
  <c r="W44" i="1"/>
  <c r="U44" i="1"/>
  <c r="S44" i="1"/>
  <c r="Q44" i="1"/>
  <c r="O44" i="1"/>
  <c r="Y13" i="1"/>
  <c r="W13" i="1"/>
  <c r="U13" i="1"/>
  <c r="S13" i="1"/>
  <c r="Q13" i="1"/>
  <c r="O13" i="1"/>
  <c r="W45" i="1" l="1"/>
  <c r="U45" i="1"/>
  <c r="S45" i="1"/>
  <c r="Q45" i="1"/>
  <c r="O45" i="1"/>
  <c r="C13" i="1"/>
  <c r="C14" i="1" s="1"/>
  <c r="C44" i="1"/>
  <c r="E13" i="1"/>
  <c r="E44" i="1"/>
  <c r="G13" i="1"/>
  <c r="G44" i="1"/>
  <c r="I13" i="1"/>
  <c r="I44" i="1"/>
  <c r="K13" i="1"/>
  <c r="K44" i="1"/>
  <c r="AA43" i="1"/>
  <c r="M13" i="1"/>
  <c r="M44" i="1"/>
  <c r="I45" i="1" l="1"/>
  <c r="G45" i="1"/>
  <c r="E45" i="1"/>
  <c r="C45" i="1"/>
  <c r="C46" i="1" s="1"/>
  <c r="E5" i="1" s="1"/>
  <c r="E14" i="1" s="1"/>
  <c r="M45" i="1"/>
  <c r="AA44" i="1"/>
  <c r="AA45" i="1" s="1"/>
  <c r="AA13" i="1"/>
  <c r="K45" i="1"/>
  <c r="E46" i="1" l="1"/>
  <c r="G5" i="1" s="1"/>
  <c r="G14" i="1" s="1"/>
  <c r="G46" i="1" s="1"/>
  <c r="I5" i="1" s="1"/>
  <c r="I14" i="1" s="1"/>
  <c r="I46" i="1" s="1"/>
  <c r="K5" i="1" s="1"/>
  <c r="K14" i="1" s="1"/>
  <c r="K46" i="1" s="1"/>
  <c r="M5" i="1" s="1"/>
  <c r="M14" i="1" s="1"/>
  <c r="M46" i="1" s="1"/>
  <c r="O5" i="1" s="1"/>
  <c r="O14" i="1" s="1"/>
  <c r="O46" i="1" s="1"/>
  <c r="Q5" i="1" s="1"/>
  <c r="Q14" i="1" s="1"/>
  <c r="Q46" i="1" s="1"/>
  <c r="S5" i="1" s="1"/>
  <c r="S14" i="1" s="1"/>
  <c r="S46" i="1" s="1"/>
  <c r="U5" i="1" s="1"/>
  <c r="U14" i="1" s="1"/>
  <c r="U46" i="1" s="1"/>
  <c r="W5" i="1" s="1"/>
  <c r="W14" i="1" s="1"/>
  <c r="W46" i="1" s="1"/>
  <c r="Y5" i="1" s="1"/>
  <c r="Y14" i="1" s="1"/>
  <c r="Y46" i="1" s="1"/>
</calcChain>
</file>

<file path=xl/sharedStrings.xml><?xml version="1.0" encoding="utf-8"?>
<sst xmlns="http://schemas.openxmlformats.org/spreadsheetml/2006/main" count="51" uniqueCount="48">
  <si>
    <t>Cash Flow Budget Worksheet</t>
  </si>
  <si>
    <t>Total</t>
  </si>
  <si>
    <t>Beginning Cash Balance</t>
  </si>
  <si>
    <t>Cash Inflows (Income):</t>
  </si>
  <si>
    <t>Sales &amp; Receipts</t>
  </si>
  <si>
    <t>Other:</t>
  </si>
  <si>
    <t xml:space="preserve">   Total Cash Inflows</t>
  </si>
  <si>
    <t>Available Cash Balance</t>
  </si>
  <si>
    <t>Cash Outflows (Expenses):</t>
  </si>
  <si>
    <t>Insurance</t>
  </si>
  <si>
    <t>Subscriptions &amp; Dues</t>
  </si>
  <si>
    <t>Supplies</t>
  </si>
  <si>
    <t>Taxes &amp; Licenses</t>
  </si>
  <si>
    <t xml:space="preserve">   Subtotal</t>
  </si>
  <si>
    <t>Other Cash Out Flows:</t>
  </si>
  <si>
    <t>Capital Purchases</t>
  </si>
  <si>
    <t>Loan Principal</t>
  </si>
  <si>
    <t>Owner's Draw</t>
  </si>
  <si>
    <t xml:space="preserve">   Total Cash Outflows</t>
  </si>
  <si>
    <t>Ending Cash Balance</t>
  </si>
  <si>
    <t>[Month 1]</t>
  </si>
  <si>
    <t>[Month 2]</t>
  </si>
  <si>
    <t>[Month 3]</t>
  </si>
  <si>
    <t>[Month 4]</t>
  </si>
  <si>
    <t>[Month 5]</t>
  </si>
  <si>
    <t>[Month 6]</t>
  </si>
  <si>
    <t>[Month 7]</t>
  </si>
  <si>
    <t>[Month 8]</t>
  </si>
  <si>
    <t>[Month 9]</t>
  </si>
  <si>
    <t>[Month 10]</t>
  </si>
  <si>
    <t>[Month 11]</t>
  </si>
  <si>
    <t>[Month 12]</t>
  </si>
  <si>
    <t>Purchases</t>
  </si>
  <si>
    <t>Repairs and maintenance</t>
  </si>
  <si>
    <t>Motor vehicle expenses</t>
  </si>
  <si>
    <t>Bank charges</t>
  </si>
  <si>
    <t>Printing and postage</t>
  </si>
  <si>
    <t>Rent or lease</t>
  </si>
  <si>
    <t>Salaries and wages</t>
  </si>
  <si>
    <t>Advertising and marketing</t>
  </si>
  <si>
    <t>Professional fees</t>
  </si>
  <si>
    <t>Telephone and fax</t>
  </si>
  <si>
    <t>Office supplies</t>
  </si>
  <si>
    <t>Utilities</t>
  </si>
  <si>
    <t>Loan repayments</t>
  </si>
  <si>
    <t>Company Name</t>
  </si>
  <si>
    <t>Accounts received collections</t>
  </si>
  <si>
    <t>Other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</si>
</sst>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-436]\ #,##0.00"/>
  </numFmts>
  <fonts count="9" x14ac:knownFonts="1">
    <font>
      <sz val="10"/>
      <name val="Arial"/>
    </font>
    <font>
      <b/>
      <i/>
      <sz val="14"/>
      <color indexed="9"/>
      <name val="Arial"/>
      <family val="2"/>
    </font>
    <font>
      <b/>
      <i/>
      <sz val="9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darkGray">
        <fgColor indexed="9"/>
        <bgColor indexed="13"/>
      </patternFill>
    </fill>
    <fill>
      <patternFill patternType="darkUp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37469E"/>
        <bgColor indexed="24"/>
      </patternFill>
    </fill>
    <fill>
      <patternFill patternType="solid">
        <fgColor rgb="FF37469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 applyFill="1" applyBorder="1" applyAlignment="1" applyProtection="1">
      <alignment horizontal="center"/>
      <protection locked="0" hidden="1"/>
    </xf>
    <xf numFmtId="164" fontId="7" fillId="0" borderId="0" xfId="0" applyNumberFormat="1" applyFont="1" applyAlignment="1" applyProtection="1">
      <alignment horizontal="center"/>
      <protection locked="0" hidden="1"/>
    </xf>
    <xf numFmtId="164" fontId="4" fillId="2" borderId="0" xfId="0" applyNumberFormat="1" applyFont="1" applyFill="1" applyBorder="1" applyAlignment="1" applyProtection="1">
      <protection locked="0" hidden="1"/>
    </xf>
    <xf numFmtId="164" fontId="5" fillId="2" borderId="0" xfId="0" applyNumberFormat="1" applyFont="1" applyFill="1" applyBorder="1" applyAlignment="1" applyProtection="1">
      <protection locked="0" hidden="1"/>
    </xf>
    <xf numFmtId="164" fontId="8" fillId="2" borderId="2" xfId="0" applyNumberFormat="1" applyFont="1" applyFill="1" applyBorder="1" applyAlignment="1" applyProtection="1">
      <protection locked="0" hidden="1"/>
    </xf>
    <xf numFmtId="164" fontId="8" fillId="2" borderId="0" xfId="0" applyNumberFormat="1" applyFont="1" applyFill="1" applyBorder="1" applyAlignment="1" applyProtection="1">
      <protection locked="0" hidden="1"/>
    </xf>
    <xf numFmtId="164" fontId="8" fillId="2" borderId="2" xfId="0" applyNumberFormat="1" applyFont="1" applyFill="1" applyBorder="1" applyAlignment="1" applyProtection="1">
      <protection hidden="1"/>
    </xf>
    <xf numFmtId="164" fontId="8" fillId="2" borderId="0" xfId="0" applyNumberFormat="1" applyFont="1" applyFill="1" applyBorder="1" applyAlignment="1" applyProtection="1">
      <protection hidden="1"/>
    </xf>
    <xf numFmtId="164" fontId="8" fillId="3" borderId="2" xfId="0" applyNumberFormat="1" applyFont="1" applyFill="1" applyBorder="1" applyAlignment="1" applyProtection="1">
      <protection hidden="1"/>
    </xf>
    <xf numFmtId="164" fontId="7" fillId="0" borderId="0" xfId="0" applyNumberFormat="1" applyFont="1" applyProtection="1">
      <protection locked="0" hidden="1"/>
    </xf>
    <xf numFmtId="164" fontId="8" fillId="4" borderId="0" xfId="0" applyNumberFormat="1" applyFont="1" applyFill="1" applyBorder="1" applyAlignment="1" applyProtection="1">
      <protection hidden="1"/>
    </xf>
    <xf numFmtId="164" fontId="8" fillId="2" borderId="3" xfId="0" applyNumberFormat="1" applyFont="1" applyFill="1" applyBorder="1" applyAlignment="1" applyProtection="1">
      <protection hidden="1"/>
    </xf>
    <xf numFmtId="164" fontId="8" fillId="4" borderId="3" xfId="0" applyNumberFormat="1" applyFont="1" applyFill="1" applyBorder="1" applyAlignment="1" applyProtection="1">
      <protection hidden="1"/>
    </xf>
    <xf numFmtId="164" fontId="8" fillId="4" borderId="2" xfId="0" applyNumberFormat="1" applyFont="1" applyFill="1" applyBorder="1" applyAlignment="1" applyProtection="1">
      <protection hidden="1"/>
    </xf>
    <xf numFmtId="164" fontId="8" fillId="2" borderId="4" xfId="0" applyNumberFormat="1" applyFont="1" applyFill="1" applyBorder="1" applyAlignment="1" applyProtection="1">
      <protection hidden="1"/>
    </xf>
    <xf numFmtId="164" fontId="8" fillId="3" borderId="0" xfId="0" applyNumberFormat="1" applyFont="1" applyFill="1" applyBorder="1" applyAlignment="1" applyProtection="1">
      <protection hidden="1"/>
    </xf>
    <xf numFmtId="164" fontId="3" fillId="0" borderId="0" xfId="0" applyNumberFormat="1" applyFont="1" applyProtection="1">
      <protection locked="0" hidden="1"/>
    </xf>
    <xf numFmtId="164" fontId="1" fillId="5" borderId="0" xfId="0" applyNumberFormat="1" applyFont="1" applyFill="1" applyBorder="1" applyAlignment="1" applyProtection="1">
      <alignment horizontal="centerContinuous"/>
      <protection locked="0" hidden="1"/>
    </xf>
    <xf numFmtId="164" fontId="2" fillId="5" borderId="1" xfId="0" applyNumberFormat="1" applyFont="1" applyFill="1" applyBorder="1" applyAlignment="1" applyProtection="1">
      <alignment horizontal="center"/>
      <protection locked="0" hidden="1"/>
    </xf>
    <xf numFmtId="164" fontId="6" fillId="5" borderId="1" xfId="0" applyNumberFormat="1" applyFont="1" applyFill="1" applyBorder="1" applyAlignment="1" applyProtection="1">
      <alignment horizontal="center"/>
      <protection locked="0" hidden="1"/>
    </xf>
    <xf numFmtId="164" fontId="3" fillId="6" borderId="0" xfId="0" applyNumberFormat="1" applyFont="1" applyFill="1" applyProtection="1">
      <protection locked="0" hidden="1"/>
    </xf>
    <xf numFmtId="164" fontId="7" fillId="6" borderId="0" xfId="0" applyNumberFormat="1" applyFont="1" applyFill="1" applyProtection="1">
      <protection locked="0"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746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tabSelected="1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C8" sqref="C8"/>
    </sheetView>
  </sheetViews>
  <sheetFormatPr defaultRowHeight="12.75" x14ac:dyDescent="0.2"/>
  <cols>
    <col min="1" max="1" width="2.85546875" style="17" customWidth="1"/>
    <col min="2" max="2" width="24.7109375" style="17" customWidth="1"/>
    <col min="3" max="3" width="12.7109375" style="10" customWidth="1"/>
    <col min="4" max="4" width="1.7109375" style="10" customWidth="1"/>
    <col min="5" max="5" width="12.7109375" style="10" customWidth="1"/>
    <col min="6" max="6" width="1.7109375" style="10" customWidth="1"/>
    <col min="7" max="7" width="12.7109375" style="10" customWidth="1"/>
    <col min="8" max="8" width="1.7109375" style="10" customWidth="1"/>
    <col min="9" max="9" width="12.7109375" style="10" customWidth="1"/>
    <col min="10" max="10" width="1.7109375" style="10" customWidth="1"/>
    <col min="11" max="11" width="12.7109375" style="10" customWidth="1"/>
    <col min="12" max="12" width="1.7109375" style="10" customWidth="1"/>
    <col min="13" max="13" width="12.7109375" style="10" customWidth="1"/>
    <col min="14" max="14" width="1.7109375" style="10" customWidth="1"/>
    <col min="15" max="15" width="12.7109375" style="10" customWidth="1"/>
    <col min="16" max="16" width="1.7109375" style="10" customWidth="1"/>
    <col min="17" max="17" width="12.7109375" style="10" customWidth="1"/>
    <col min="18" max="18" width="1.7109375" style="10" customWidth="1"/>
    <col min="19" max="19" width="12.7109375" style="10" customWidth="1"/>
    <col min="20" max="20" width="1.7109375" style="10" customWidth="1"/>
    <col min="21" max="21" width="12.7109375" style="10" customWidth="1"/>
    <col min="22" max="22" width="1.7109375" style="10" customWidth="1"/>
    <col min="23" max="23" width="12.7109375" style="10" customWidth="1"/>
    <col min="24" max="24" width="1.7109375" style="10" customWidth="1"/>
    <col min="25" max="25" width="12.7109375" style="10" customWidth="1"/>
    <col min="26" max="26" width="1.7109375" style="10" customWidth="1"/>
    <col min="27" max="27" width="12.7109375" style="10" customWidth="1"/>
    <col min="28" max="16384" width="9.140625" style="10"/>
  </cols>
  <sheetData>
    <row r="1" spans="1:27" ht="18.75" x14ac:dyDescent="0.3">
      <c r="A1" s="21"/>
      <c r="B1" s="18" t="s">
        <v>45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s="1" customFormat="1" ht="18.75" x14ac:dyDescent="0.3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s="1" customFormat="1" ht="18.75" x14ac:dyDescent="0.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s="2" customFormat="1" ht="13.5" thickBot="1" x14ac:dyDescent="0.25">
      <c r="A4" s="19"/>
      <c r="B4" s="19"/>
      <c r="C4" s="20" t="s">
        <v>20</v>
      </c>
      <c r="D4" s="20"/>
      <c r="E4" s="20" t="s">
        <v>21</v>
      </c>
      <c r="F4" s="20"/>
      <c r="G4" s="20" t="s">
        <v>22</v>
      </c>
      <c r="H4" s="20"/>
      <c r="I4" s="20" t="s">
        <v>23</v>
      </c>
      <c r="J4" s="20"/>
      <c r="K4" s="20" t="s">
        <v>24</v>
      </c>
      <c r="L4" s="20"/>
      <c r="M4" s="20" t="s">
        <v>25</v>
      </c>
      <c r="N4" s="20"/>
      <c r="O4" s="20" t="s">
        <v>26</v>
      </c>
      <c r="P4" s="20"/>
      <c r="Q4" s="20" t="s">
        <v>27</v>
      </c>
      <c r="R4" s="20"/>
      <c r="S4" s="20" t="s">
        <v>28</v>
      </c>
      <c r="T4" s="20"/>
      <c r="U4" s="20" t="s">
        <v>29</v>
      </c>
      <c r="V4" s="20"/>
      <c r="W4" s="20" t="s">
        <v>30</v>
      </c>
      <c r="X4" s="20"/>
      <c r="Y4" s="20" t="s">
        <v>31</v>
      </c>
      <c r="Z4" s="20"/>
      <c r="AA4" s="20" t="s">
        <v>1</v>
      </c>
    </row>
    <row r="5" spans="1:27" x14ac:dyDescent="0.2">
      <c r="A5" s="3" t="s">
        <v>2</v>
      </c>
      <c r="B5" s="4"/>
      <c r="C5" s="5"/>
      <c r="D5" s="6"/>
      <c r="E5" s="7">
        <f>Month1_Ending_Bal</f>
        <v>0</v>
      </c>
      <c r="F5" s="8"/>
      <c r="G5" s="7">
        <f>Month2_Ending_Bal</f>
        <v>0</v>
      </c>
      <c r="H5" s="8"/>
      <c r="I5" s="7">
        <f>Month3_Ending_Bal</f>
        <v>0</v>
      </c>
      <c r="J5" s="8"/>
      <c r="K5" s="7">
        <f>Month4_Ending_Bal</f>
        <v>0</v>
      </c>
      <c r="L5" s="8"/>
      <c r="M5" s="7">
        <f>Month5_Ending_Bal</f>
        <v>0</v>
      </c>
      <c r="N5" s="6"/>
      <c r="O5" s="7">
        <f>Month6_Ending_Bal</f>
        <v>0</v>
      </c>
      <c r="P5" s="6"/>
      <c r="Q5" s="7">
        <f>Month7_Ending_Bal</f>
        <v>0</v>
      </c>
      <c r="R5" s="6"/>
      <c r="S5" s="7">
        <f>Month8_Ending_Bal</f>
        <v>0</v>
      </c>
      <c r="T5" s="6"/>
      <c r="U5" s="7">
        <f>Month9_Ending_Bal</f>
        <v>0</v>
      </c>
      <c r="V5" s="6"/>
      <c r="W5" s="7">
        <f>Month10_Ending_Bal</f>
        <v>0</v>
      </c>
      <c r="X5" s="6"/>
      <c r="Y5" s="7">
        <f>Month11_Ending_Bal</f>
        <v>0</v>
      </c>
      <c r="Z5" s="6"/>
      <c r="AA5" s="9"/>
    </row>
    <row r="6" spans="1:27" x14ac:dyDescent="0.2">
      <c r="A6" s="3" t="s">
        <v>3</v>
      </c>
      <c r="B6" s="4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11"/>
    </row>
    <row r="7" spans="1:27" x14ac:dyDescent="0.2">
      <c r="A7" s="4"/>
      <c r="B7" s="4" t="s">
        <v>46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11">
        <f>SUM(C7:Y7)</f>
        <v>0</v>
      </c>
    </row>
    <row r="8" spans="1:27" x14ac:dyDescent="0.2">
      <c r="A8" s="4"/>
      <c r="B8" s="4" t="s">
        <v>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11">
        <f>SUM(C8:Y8)</f>
        <v>0</v>
      </c>
    </row>
    <row r="9" spans="1:27" x14ac:dyDescent="0.2">
      <c r="A9" s="4"/>
      <c r="B9" s="4" t="s">
        <v>47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11">
        <f>SUM(C9:Y9)</f>
        <v>0</v>
      </c>
    </row>
    <row r="10" spans="1:27" x14ac:dyDescent="0.2">
      <c r="A10" s="4"/>
      <c r="B10" s="4" t="s">
        <v>5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11">
        <f>SUM(C10:Y10)</f>
        <v>0</v>
      </c>
    </row>
    <row r="11" spans="1:27" x14ac:dyDescent="0.2">
      <c r="A11" s="4"/>
      <c r="B11" s="4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11">
        <f t="shared" ref="AA11:AA12" si="0">SUM(C11:Y11)</f>
        <v>0</v>
      </c>
    </row>
    <row r="12" spans="1:27" x14ac:dyDescent="0.2">
      <c r="A12" s="4"/>
      <c r="B12" s="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11">
        <f t="shared" si="0"/>
        <v>0</v>
      </c>
    </row>
    <row r="13" spans="1:27" x14ac:dyDescent="0.2">
      <c r="A13" s="4"/>
      <c r="B13" s="3" t="s">
        <v>6</v>
      </c>
      <c r="C13" s="12">
        <f>SUM(C7:C12)</f>
        <v>0</v>
      </c>
      <c r="D13" s="8"/>
      <c r="E13" s="12">
        <f t="shared" ref="E13:Y13" si="1">SUM(E7:E12)</f>
        <v>0</v>
      </c>
      <c r="F13" s="8"/>
      <c r="G13" s="12">
        <f t="shared" si="1"/>
        <v>0</v>
      </c>
      <c r="H13" s="8"/>
      <c r="I13" s="12">
        <f t="shared" si="1"/>
        <v>0</v>
      </c>
      <c r="J13" s="8"/>
      <c r="K13" s="12">
        <f t="shared" si="1"/>
        <v>0</v>
      </c>
      <c r="L13" s="8"/>
      <c r="M13" s="12">
        <f t="shared" si="1"/>
        <v>0</v>
      </c>
      <c r="N13" s="6"/>
      <c r="O13" s="12">
        <f t="shared" si="1"/>
        <v>0</v>
      </c>
      <c r="P13" s="6"/>
      <c r="Q13" s="12">
        <f t="shared" si="1"/>
        <v>0</v>
      </c>
      <c r="R13" s="6"/>
      <c r="S13" s="12">
        <f t="shared" si="1"/>
        <v>0</v>
      </c>
      <c r="T13" s="6"/>
      <c r="U13" s="12">
        <f t="shared" si="1"/>
        <v>0</v>
      </c>
      <c r="V13" s="6"/>
      <c r="W13" s="12">
        <f t="shared" si="1"/>
        <v>0</v>
      </c>
      <c r="X13" s="6"/>
      <c r="Y13" s="12">
        <f t="shared" si="1"/>
        <v>0</v>
      </c>
      <c r="Z13" s="6"/>
      <c r="AA13" s="13">
        <f>SUM(AA7:AA12)</f>
        <v>0</v>
      </c>
    </row>
    <row r="14" spans="1:27" x14ac:dyDescent="0.2">
      <c r="A14" s="3" t="s">
        <v>7</v>
      </c>
      <c r="B14" s="4"/>
      <c r="C14" s="7">
        <f>C13+C5</f>
        <v>0</v>
      </c>
      <c r="D14" s="8"/>
      <c r="E14" s="7">
        <f t="shared" ref="E14:AA14" si="2">E13+E5</f>
        <v>0</v>
      </c>
      <c r="F14" s="8"/>
      <c r="G14" s="7">
        <f t="shared" si="2"/>
        <v>0</v>
      </c>
      <c r="H14" s="8"/>
      <c r="I14" s="7">
        <f t="shared" si="2"/>
        <v>0</v>
      </c>
      <c r="J14" s="8"/>
      <c r="K14" s="7">
        <f t="shared" si="2"/>
        <v>0</v>
      </c>
      <c r="L14" s="8"/>
      <c r="M14" s="7">
        <f t="shared" si="2"/>
        <v>0</v>
      </c>
      <c r="N14" s="6"/>
      <c r="O14" s="7">
        <f t="shared" si="2"/>
        <v>0</v>
      </c>
      <c r="P14" s="6"/>
      <c r="Q14" s="7">
        <f t="shared" si="2"/>
        <v>0</v>
      </c>
      <c r="R14" s="6"/>
      <c r="S14" s="7">
        <f t="shared" si="2"/>
        <v>0</v>
      </c>
      <c r="T14" s="6"/>
      <c r="U14" s="7">
        <f t="shared" si="2"/>
        <v>0</v>
      </c>
      <c r="V14" s="6"/>
      <c r="W14" s="7">
        <f t="shared" si="2"/>
        <v>0</v>
      </c>
      <c r="X14" s="6"/>
      <c r="Y14" s="7">
        <f t="shared" si="2"/>
        <v>0</v>
      </c>
      <c r="Z14" s="6"/>
      <c r="AA14" s="9"/>
    </row>
    <row r="15" spans="1:27" x14ac:dyDescent="0.2">
      <c r="A15" s="3" t="s">
        <v>8</v>
      </c>
      <c r="B15" s="4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11"/>
    </row>
    <row r="16" spans="1:27" x14ac:dyDescent="0.2">
      <c r="A16" s="3"/>
      <c r="B16" s="4" t="s">
        <v>32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11">
        <f>SUM(C16:Y16)</f>
        <v>0</v>
      </c>
    </row>
    <row r="17" spans="1:27" x14ac:dyDescent="0.2">
      <c r="A17" s="3"/>
      <c r="B17" s="4" t="s">
        <v>38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11">
        <f t="shared" ref="AA17:AA36" si="3">SUM(C17:Y17)</f>
        <v>0</v>
      </c>
    </row>
    <row r="18" spans="1:27" x14ac:dyDescent="0.2">
      <c r="A18" s="3"/>
      <c r="B18" s="4" t="s">
        <v>33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11">
        <f t="shared" si="3"/>
        <v>0</v>
      </c>
    </row>
    <row r="19" spans="1:27" x14ac:dyDescent="0.2">
      <c r="A19" s="3"/>
      <c r="B19" s="4" t="s">
        <v>39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11">
        <f t="shared" si="3"/>
        <v>0</v>
      </c>
    </row>
    <row r="20" spans="1:27" x14ac:dyDescent="0.2">
      <c r="A20" s="3"/>
      <c r="B20" s="4" t="s">
        <v>37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11">
        <f t="shared" si="3"/>
        <v>0</v>
      </c>
    </row>
    <row r="21" spans="1:27" x14ac:dyDescent="0.2">
      <c r="A21" s="3"/>
      <c r="B21" s="4" t="s">
        <v>44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11">
        <f t="shared" si="3"/>
        <v>0</v>
      </c>
    </row>
    <row r="22" spans="1:27" x14ac:dyDescent="0.2">
      <c r="A22" s="3"/>
      <c r="B22" s="4" t="s">
        <v>34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11">
        <f t="shared" si="3"/>
        <v>0</v>
      </c>
    </row>
    <row r="23" spans="1:27" x14ac:dyDescent="0.2">
      <c r="A23" s="3"/>
      <c r="B23" s="4" t="s">
        <v>35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11">
        <f t="shared" si="3"/>
        <v>0</v>
      </c>
    </row>
    <row r="24" spans="1:27" x14ac:dyDescent="0.2">
      <c r="A24" s="3"/>
      <c r="B24" s="4" t="s">
        <v>40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11">
        <f t="shared" si="3"/>
        <v>0</v>
      </c>
    </row>
    <row r="25" spans="1:27" x14ac:dyDescent="0.2">
      <c r="A25" s="3"/>
      <c r="B25" s="4" t="s">
        <v>41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11">
        <f t="shared" si="3"/>
        <v>0</v>
      </c>
    </row>
    <row r="26" spans="1:27" x14ac:dyDescent="0.2">
      <c r="A26" s="3"/>
      <c r="B26" s="4" t="s">
        <v>36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11">
        <f t="shared" si="3"/>
        <v>0</v>
      </c>
    </row>
    <row r="27" spans="1:27" x14ac:dyDescent="0.2">
      <c r="A27" s="3"/>
      <c r="B27" s="4" t="s">
        <v>42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11">
        <f t="shared" si="3"/>
        <v>0</v>
      </c>
    </row>
    <row r="28" spans="1:27" x14ac:dyDescent="0.2">
      <c r="A28" s="4"/>
      <c r="B28" s="4" t="s">
        <v>9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11">
        <f t="shared" si="3"/>
        <v>0</v>
      </c>
    </row>
    <row r="29" spans="1:27" x14ac:dyDescent="0.2">
      <c r="A29" s="4"/>
      <c r="B29" s="4" t="s">
        <v>10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11">
        <f t="shared" si="3"/>
        <v>0</v>
      </c>
    </row>
    <row r="30" spans="1:27" x14ac:dyDescent="0.2">
      <c r="A30" s="4"/>
      <c r="B30" s="4" t="s">
        <v>11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11">
        <f t="shared" si="3"/>
        <v>0</v>
      </c>
    </row>
    <row r="31" spans="1:27" x14ac:dyDescent="0.2">
      <c r="A31" s="4"/>
      <c r="B31" s="4" t="s">
        <v>12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11">
        <f t="shared" si="3"/>
        <v>0</v>
      </c>
    </row>
    <row r="32" spans="1:27" x14ac:dyDescent="0.2">
      <c r="A32" s="4"/>
      <c r="B32" s="4" t="s">
        <v>43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11">
        <f t="shared" si="3"/>
        <v>0</v>
      </c>
    </row>
    <row r="33" spans="1:27" x14ac:dyDescent="0.2">
      <c r="A33" s="4"/>
      <c r="B33" s="4" t="s">
        <v>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11">
        <f t="shared" si="3"/>
        <v>0</v>
      </c>
    </row>
    <row r="34" spans="1:27" x14ac:dyDescent="0.2">
      <c r="A34" s="4"/>
      <c r="B34" s="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11">
        <f t="shared" si="3"/>
        <v>0</v>
      </c>
    </row>
    <row r="35" spans="1:27" x14ac:dyDescent="0.2">
      <c r="A35" s="4"/>
      <c r="B35" s="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11">
        <f t="shared" si="3"/>
        <v>0</v>
      </c>
    </row>
    <row r="36" spans="1:27" x14ac:dyDescent="0.2">
      <c r="A36" s="4"/>
      <c r="B36" s="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11">
        <f t="shared" si="3"/>
        <v>0</v>
      </c>
    </row>
    <row r="37" spans="1:27" x14ac:dyDescent="0.2">
      <c r="A37" s="4"/>
      <c r="B37" s="3" t="s">
        <v>13</v>
      </c>
      <c r="C37" s="12">
        <f>SUM(C16:C36)</f>
        <v>0</v>
      </c>
      <c r="D37" s="8"/>
      <c r="E37" s="12">
        <f>SUM(E16:E36)</f>
        <v>0</v>
      </c>
      <c r="F37" s="8"/>
      <c r="G37" s="12">
        <f>SUM(G16:G36)</f>
        <v>0</v>
      </c>
      <c r="H37" s="8"/>
      <c r="I37" s="12">
        <f>SUM(I16:I36)</f>
        <v>0</v>
      </c>
      <c r="J37" s="8"/>
      <c r="K37" s="12">
        <f>SUM(K16:K36)</f>
        <v>0</v>
      </c>
      <c r="L37" s="8"/>
      <c r="M37" s="12">
        <f>SUM(M16:M36)</f>
        <v>0</v>
      </c>
      <c r="N37" s="6"/>
      <c r="O37" s="12">
        <f>SUM(O16:O36)</f>
        <v>0</v>
      </c>
      <c r="P37" s="6"/>
      <c r="Q37" s="12">
        <f>SUM(Q16:Q36)</f>
        <v>0</v>
      </c>
      <c r="R37" s="6"/>
      <c r="S37" s="12">
        <f>SUM(S16:S36)</f>
        <v>0</v>
      </c>
      <c r="T37" s="6"/>
      <c r="U37" s="12">
        <f>SUM(U16:U36)</f>
        <v>0</v>
      </c>
      <c r="V37" s="6"/>
      <c r="W37" s="12">
        <f>SUM(W16:W36)</f>
        <v>0</v>
      </c>
      <c r="X37" s="6"/>
      <c r="Y37" s="12">
        <f>SUM(Y16:Y36)</f>
        <v>0</v>
      </c>
      <c r="Z37" s="6"/>
      <c r="AA37" s="13">
        <f>SUM(AA16:AA36)</f>
        <v>0</v>
      </c>
    </row>
    <row r="38" spans="1:27" x14ac:dyDescent="0.2">
      <c r="A38" s="3" t="s">
        <v>14</v>
      </c>
      <c r="B38" s="3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11"/>
    </row>
    <row r="39" spans="1:27" x14ac:dyDescent="0.2">
      <c r="A39" s="4"/>
      <c r="B39" s="4" t="s">
        <v>15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11">
        <f t="shared" ref="AA39:AA42" si="4">SUM(C39:Y39)</f>
        <v>0</v>
      </c>
    </row>
    <row r="40" spans="1:27" x14ac:dyDescent="0.2">
      <c r="A40" s="4"/>
      <c r="B40" s="4" t="s">
        <v>16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11">
        <f t="shared" si="4"/>
        <v>0</v>
      </c>
    </row>
    <row r="41" spans="1:27" x14ac:dyDescent="0.2">
      <c r="A41" s="4"/>
      <c r="B41" s="4" t="s">
        <v>17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11">
        <f t="shared" si="4"/>
        <v>0</v>
      </c>
    </row>
    <row r="42" spans="1:27" x14ac:dyDescent="0.2">
      <c r="A42" s="4"/>
      <c r="B42" s="4" t="s">
        <v>5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11">
        <f t="shared" si="4"/>
        <v>0</v>
      </c>
    </row>
    <row r="43" spans="1:27" x14ac:dyDescent="0.2">
      <c r="A43" s="4"/>
      <c r="B43" s="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11">
        <f>SUM(C43:N43)</f>
        <v>0</v>
      </c>
    </row>
    <row r="44" spans="1:27" x14ac:dyDescent="0.2">
      <c r="A44" s="4"/>
      <c r="B44" s="3" t="s">
        <v>13</v>
      </c>
      <c r="C44" s="12">
        <f>SUM(C39:C43)</f>
        <v>0</v>
      </c>
      <c r="D44" s="8"/>
      <c r="E44" s="12">
        <f>SUM(E39:E43)</f>
        <v>0</v>
      </c>
      <c r="F44" s="8"/>
      <c r="G44" s="12">
        <f>SUM(G39:G43)</f>
        <v>0</v>
      </c>
      <c r="H44" s="8"/>
      <c r="I44" s="12">
        <f>SUM(I39:I43)</f>
        <v>0</v>
      </c>
      <c r="J44" s="8"/>
      <c r="K44" s="12">
        <f>SUM(K39:K43)</f>
        <v>0</v>
      </c>
      <c r="L44" s="8"/>
      <c r="M44" s="12">
        <f>SUM(M39:M43)</f>
        <v>0</v>
      </c>
      <c r="N44" s="6"/>
      <c r="O44" s="12">
        <f>SUM(O39:O43)</f>
        <v>0</v>
      </c>
      <c r="P44" s="6"/>
      <c r="Q44" s="12">
        <f>SUM(Q39:Q43)</f>
        <v>0</v>
      </c>
      <c r="R44" s="6"/>
      <c r="S44" s="12">
        <f>SUM(S39:S43)</f>
        <v>0</v>
      </c>
      <c r="T44" s="6"/>
      <c r="U44" s="12">
        <f>SUM(U39:U43)</f>
        <v>0</v>
      </c>
      <c r="V44" s="6"/>
      <c r="W44" s="12">
        <f>SUM(W39:W43)</f>
        <v>0</v>
      </c>
      <c r="X44" s="6"/>
      <c r="Y44" s="12">
        <f>SUM(Y39:Y43)</f>
        <v>0</v>
      </c>
      <c r="Z44" s="6"/>
      <c r="AA44" s="13">
        <f>SUM(AA39:AA43)</f>
        <v>0</v>
      </c>
    </row>
    <row r="45" spans="1:27" x14ac:dyDescent="0.2">
      <c r="A45" s="3"/>
      <c r="B45" s="3" t="s">
        <v>18</v>
      </c>
      <c r="C45" s="7">
        <f>C37+C44</f>
        <v>0</v>
      </c>
      <c r="D45" s="8"/>
      <c r="E45" s="7">
        <f>E37+E44</f>
        <v>0</v>
      </c>
      <c r="F45" s="8"/>
      <c r="G45" s="7">
        <f>G37+G44</f>
        <v>0</v>
      </c>
      <c r="H45" s="8"/>
      <c r="I45" s="7">
        <f>I37+I44</f>
        <v>0</v>
      </c>
      <c r="J45" s="8"/>
      <c r="K45" s="7">
        <f>K37+K44</f>
        <v>0</v>
      </c>
      <c r="L45" s="8"/>
      <c r="M45" s="7">
        <f>M37+M44</f>
        <v>0</v>
      </c>
      <c r="N45" s="6"/>
      <c r="O45" s="7">
        <f>O37+O44</f>
        <v>0</v>
      </c>
      <c r="P45" s="6"/>
      <c r="Q45" s="7">
        <f>Q37+Q44</f>
        <v>0</v>
      </c>
      <c r="R45" s="6"/>
      <c r="S45" s="7">
        <f>S37+S44</f>
        <v>0</v>
      </c>
      <c r="T45" s="6"/>
      <c r="U45" s="7">
        <f>U37+U44</f>
        <v>0</v>
      </c>
      <c r="V45" s="6"/>
      <c r="W45" s="7">
        <f>W37+W44</f>
        <v>0</v>
      </c>
      <c r="X45" s="6"/>
      <c r="Y45" s="7">
        <f>Y37+Y44</f>
        <v>0</v>
      </c>
      <c r="Z45" s="6"/>
      <c r="AA45" s="14">
        <f>AA37+AA44</f>
        <v>0</v>
      </c>
    </row>
    <row r="46" spans="1:27" ht="13.5" thickBot="1" x14ac:dyDescent="0.25">
      <c r="A46" s="3" t="s">
        <v>19</v>
      </c>
      <c r="B46" s="4"/>
      <c r="C46" s="15">
        <f>C14-C45</f>
        <v>0</v>
      </c>
      <c r="D46" s="8"/>
      <c r="E46" s="15">
        <f>E14-E45</f>
        <v>0</v>
      </c>
      <c r="F46" s="8"/>
      <c r="G46" s="15">
        <f>G14-G45</f>
        <v>0</v>
      </c>
      <c r="H46" s="8"/>
      <c r="I46" s="15">
        <f>I14-I45</f>
        <v>0</v>
      </c>
      <c r="J46" s="8"/>
      <c r="K46" s="15">
        <f>K14-K45</f>
        <v>0</v>
      </c>
      <c r="L46" s="8"/>
      <c r="M46" s="15">
        <f>M14-M45</f>
        <v>0</v>
      </c>
      <c r="N46" s="6"/>
      <c r="O46" s="15">
        <f>O14-O45</f>
        <v>0</v>
      </c>
      <c r="P46" s="6"/>
      <c r="Q46" s="15">
        <f>Q14-Q45</f>
        <v>0</v>
      </c>
      <c r="R46" s="6"/>
      <c r="S46" s="15">
        <f>S14-S45</f>
        <v>0</v>
      </c>
      <c r="T46" s="6"/>
      <c r="U46" s="15">
        <f>U14-U45</f>
        <v>0</v>
      </c>
      <c r="V46" s="6"/>
      <c r="W46" s="15">
        <f>W14-W45</f>
        <v>0</v>
      </c>
      <c r="X46" s="6"/>
      <c r="Y46" s="15">
        <f>Y14-Y45</f>
        <v>0</v>
      </c>
      <c r="Z46" s="6"/>
      <c r="AA46" s="16"/>
    </row>
    <row r="47" spans="1:27" ht="13.5" thickTop="1" x14ac:dyDescent="0.2"/>
  </sheetData>
  <phoneticPr fontId="0" type="noConversion"/>
  <printOptions horizontalCentered="1"/>
  <pageMargins left="0.5" right="0.5" top="1" bottom="0.5" header="0.5" footer="0.5"/>
  <pageSetup orientation="landscape" blackAndWhite="1" horizontalDpi="300" verticalDpi="300" r:id="rId1"/>
  <headerFooter alignWithMargins="0">
    <oddFooter>Page &amp;P</oddFooter>
  </headerFooter>
  <rowBreaks count="1" manualBreakCount="1">
    <brk id="37" max="6553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9</vt:i4>
      </vt:variant>
    </vt:vector>
  </HeadingPairs>
  <TitlesOfParts>
    <vt:vector size="25" baseType="lpstr">
      <vt:lpstr>Cash Flow Budget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Month1_Ending_Bal</vt:lpstr>
      <vt:lpstr>Month10_Ending_Bal</vt:lpstr>
      <vt:lpstr>Month11_Ending_Bal</vt:lpstr>
      <vt:lpstr>Month12_Ending_Bal</vt:lpstr>
      <vt:lpstr>Month7_Ending_Bal</vt:lpstr>
      <vt:lpstr>Month8_Ending_Bal</vt:lpstr>
      <vt:lpstr>Month9_Ending_Bal</vt:lpstr>
      <vt:lpstr>'Cash Flow Budget'!Print_Area</vt:lpstr>
      <vt:lpstr>'Cash Flow Budget'!Print_Titles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K. Roth</dc:creator>
  <cp:lastModifiedBy>Petro Bothma</cp:lastModifiedBy>
  <dcterms:created xsi:type="dcterms:W3CDTF">1996-01-09T23:57:06Z</dcterms:created>
  <dcterms:modified xsi:type="dcterms:W3CDTF">2018-03-23T10:28:08Z</dcterms:modified>
</cp:coreProperties>
</file>